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DCC05BC9-2680-419D-8404-45B3081805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J4" i="1" l="1"/>
  <c r="J10" i="1" s="1"/>
  <c r="I4" i="1"/>
  <c r="I10" i="1" s="1"/>
  <c r="H4" i="1"/>
  <c r="H10" i="1" s="1"/>
  <c r="G4" i="1"/>
  <c r="G10" i="1" s="1"/>
  <c r="F10" i="1" l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<sst xmlns="http://schemas.openxmlformats.org/spreadsheetml/2006/main" count="27" uniqueCount="27">
  <si>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</si>
  <si>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</si>
  <si>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</si>
  <si>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</si>
  <si>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</si>
  <si>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</si>
  <si>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</si>
  <si>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</si>
  <si>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</si>
  <si>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</si>
  <si>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</si>
  <si>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</si>
  <si>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</si>
  <si>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</si>
  <si>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</si>
  <si>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</si>
  <si>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</si>
  <si>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</si>
  <si>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</si>
  <si>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Чай</t>
  </si>
  <si>
    <t>Хлеб пшеничный</t>
  </si>
  <si>
    <t>Сливочное масло</t>
  </si>
  <si>
    <t>130 и 171</t>
  </si>
  <si>
    <t>итого</t>
  </si>
  <si>
    <t>"Курица тушёная" и "Каша пшеничная с маслом"</t>
  </si>
  <si>
    <t>Капуста тушения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</si>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</sst>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12</v>
      </c>
      <c r="F1" s="9"/>
      <c r="I1" t="s">
        <v>16</v>
      </c>
      <c r="J1" s="8">
        <v>46104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2" t="s">
        <v>9</v>
      </c>
      <c r="B4" s="20" t="s">
        <v>18</v>
      </c>
      <c r="C4" s="13" t="s">
        <v>22</v>
      </c>
      <c r="D4" s="24" t="s">
        <v>24</v>
      </c>
      <c r="E4" s="10">
        <v>255</v>
      </c>
      <c r="F4" s="27">
        <v>59.6</v>
      </c>
      <c r="G4" s="10">
        <f>131.3+240</f>
        <v>371.3</v>
      </c>
      <c r="H4" s="10">
        <f>14.1+5.04</f>
        <v>19.14</v>
      </c>
      <c r="I4" s="10">
        <f>6.3+2.99</f>
        <v>9.2899999999999991</v>
      </c>
      <c r="J4" s="16">
        <f>4.4+42.7</f>
        <v>47.1</v>
      </c>
    </row>
    <row r="5" spans="1:10" x14ac:dyDescent="0.3">
      <c r="A5" s="3"/>
      <c r="B5" s="1" t="s">
        <v>11</v>
      </c>
      <c r="C5" s="18">
        <v>139</v>
      </c>
      <c r="D5" s="25" t="s">
        <v>25</v>
      </c>
      <c r="E5" s="11">
        <v>60</v>
      </c>
      <c r="F5" s="28">
        <v>7.62</v>
      </c>
      <c r="G5" s="11">
        <v>9</v>
      </c>
      <c r="H5" s="11">
        <v>0.13</v>
      </c>
      <c r="I5" s="11">
        <v>0.05</v>
      </c>
      <c r="J5" s="17">
        <v>6.5</v>
      </c>
    </row>
    <row r="6" spans="1:10" x14ac:dyDescent="0.3">
      <c r="A6" s="3"/>
      <c r="B6" s="21" t="s">
        <v>10</v>
      </c>
      <c r="C6" s="18">
        <v>376</v>
      </c>
      <c r="D6" s="25" t="s">
        <v>19</v>
      </c>
      <c r="E6" s="11">
        <v>200</v>
      </c>
      <c r="F6" s="28">
        <v>2.98</v>
      </c>
      <c r="G6" s="11">
        <v>2.8</v>
      </c>
      <c r="H6" s="11">
        <v>0.4</v>
      </c>
      <c r="I6" s="11">
        <v>0.1</v>
      </c>
      <c r="J6" s="17">
        <v>0.08</v>
      </c>
    </row>
    <row r="7" spans="1:10" x14ac:dyDescent="0.3">
      <c r="A7" s="3"/>
      <c r="B7" s="21" t="s">
        <v>13</v>
      </c>
      <c r="C7" s="18" t="s">
        <v>17</v>
      </c>
      <c r="D7" s="26" t="s">
        <v>20</v>
      </c>
      <c r="E7" s="11">
        <v>40</v>
      </c>
      <c r="F7" s="28">
        <v>3.18</v>
      </c>
      <c r="G7" s="11">
        <v>53</v>
      </c>
      <c r="H7" s="11">
        <v>3.95</v>
      </c>
      <c r="I7" s="11">
        <v>0.5</v>
      </c>
      <c r="J7" s="17">
        <v>24</v>
      </c>
    </row>
    <row r="8" spans="1:10" x14ac:dyDescent="0.3">
      <c r="A8" s="3"/>
      <c r="B8" s="21"/>
      <c r="C8" s="18">
        <v>14</v>
      </c>
      <c r="D8" s="25" t="s">
        <v>21</v>
      </c>
      <c r="E8" s="11">
        <v>15</v>
      </c>
      <c r="F8" s="29">
        <v>11</v>
      </c>
      <c r="G8" s="11">
        <v>102</v>
      </c>
      <c r="H8" s="11">
        <v>0.2</v>
      </c>
      <c r="I8" s="11">
        <v>10.5</v>
      </c>
      <c r="J8" s="17">
        <v>0.2</v>
      </c>
    </row>
    <row r="9" spans="1:10" x14ac:dyDescent="0.3">
      <c r="A9" s="3"/>
      <c r="B9" s="22"/>
      <c r="C9" s="18"/>
      <c r="D9" s="14"/>
      <c r="E9" s="11"/>
      <c r="F9" s="28"/>
      <c r="G9" s="11"/>
      <c r="H9" s="11"/>
      <c r="I9" s="11"/>
      <c r="J9" s="11"/>
    </row>
    <row r="10" spans="1:10" ht="15" thickBot="1" x14ac:dyDescent="0.35">
      <c r="A10" s="4"/>
      <c r="B10" s="23" t="s">
        <v>23</v>
      </c>
      <c r="C10" s="19"/>
      <c r="D10" s="15"/>
      <c r="E10" s="12">
        <f>SUM(E4:E9)</f>
        <v>570</v>
      </c>
      <c r="F10" s="12">
        <f t="shared" ref="F10:J10" si="0">SUM(F4:F9)</f>
        <v>84.38000000000001</v>
      </c>
      <c r="G10" s="12">
        <f t="shared" si="0"/>
        <v>538.1</v>
      </c>
      <c r="H10" s="12">
        <f t="shared" si="0"/>
        <v>23.819999999999997</v>
      </c>
      <c r="I10" s="12">
        <f t="shared" si="0"/>
        <v>20.439999999999998</v>
      </c>
      <c r="J10" s="12">
        <f t="shared" si="0"/>
        <v>77.88000000000001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2026-03-24T06:32:27Z</dcterms:modified>
</cp:coreProperties>
</file>